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_Obchodní\OOVZ\_spol\5_1 Příprava 2025\Strojní investice\Tandemové válce\2 ZD\"/>
    </mc:Choice>
  </mc:AlternateContent>
  <bookViews>
    <workbookView xWindow="0" yWindow="0" windowWidth="19200" windowHeight="10872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8" i="1" l="1"/>
  <c r="F14" i="1"/>
  <c r="F31" i="1"/>
  <c r="G31" i="1" l="1"/>
  <c r="H31" i="1" s="1"/>
  <c r="F29" i="1"/>
  <c r="F32" i="1" s="1"/>
  <c r="G32" i="1" s="1"/>
  <c r="H32" i="1" s="1"/>
  <c r="F13" i="1" l="1"/>
  <c r="F12" i="1"/>
  <c r="G12" i="1" s="1"/>
  <c r="H12" i="1" s="1"/>
  <c r="G13" i="1" l="1"/>
  <c r="H13" i="1" s="1"/>
  <c r="H14" i="1" s="1"/>
  <c r="G14" i="1"/>
  <c r="H25" i="1" l="1"/>
  <c r="G23" i="1"/>
  <c r="H23" i="1" s="1"/>
  <c r="G24" i="1"/>
  <c r="H24" i="1" s="1"/>
  <c r="G25" i="1"/>
  <c r="G26" i="1"/>
  <c r="H26" i="1" s="1"/>
  <c r="G27" i="1"/>
  <c r="H27" i="1" s="1"/>
  <c r="G19" i="1" l="1"/>
  <c r="G20" i="1"/>
  <c r="H20" i="1" s="1"/>
  <c r="G21" i="1"/>
  <c r="H21" i="1" s="1"/>
  <c r="G22" i="1"/>
  <c r="H22" i="1" s="1"/>
  <c r="G18" i="1"/>
  <c r="H18" i="1" s="1"/>
  <c r="H19" i="1" l="1"/>
  <c r="H28" i="1" s="1"/>
  <c r="G28" i="1"/>
  <c r="G29" i="1"/>
  <c r="H29" i="1" s="1"/>
  <c r="F33" i="1" l="1"/>
  <c r="G33" i="1" l="1"/>
  <c r="H33" i="1" s="1"/>
</calcChain>
</file>

<file path=xl/sharedStrings.xml><?xml version="1.0" encoding="utf-8"?>
<sst xmlns="http://schemas.openxmlformats.org/spreadsheetml/2006/main" count="45" uniqueCount="42">
  <si>
    <t>DPH</t>
  </si>
  <si>
    <t xml:space="preserve">Účastník vyplní buňky, které jsou označeny žlutě. </t>
  </si>
  <si>
    <t>KALKULACE VYCHÁZÍ Z TĚCHTO PODMÍNEK:</t>
  </si>
  <si>
    <t xml:space="preserve">CENA CELKEM                </t>
  </si>
  <si>
    <r>
      <t xml:space="preserve">Název prodávajícího: </t>
    </r>
    <r>
      <rPr>
        <sz val="10"/>
        <color rgb="FFFF0000"/>
        <rFont val="Arial"/>
        <family val="2"/>
        <charset val="238"/>
      </rPr>
      <t xml:space="preserve">"VYPLNÍ ÚČASTNÍK" </t>
    </r>
    <r>
      <rPr>
        <i/>
        <sz val="10"/>
        <color rgb="FFFF0000"/>
        <rFont val="Arial"/>
        <family val="2"/>
        <charset val="238"/>
      </rPr>
      <t>(Do této buňky zadejte název společnosti, IČO a sídlo společnosti)</t>
    </r>
  </si>
  <si>
    <r>
      <t xml:space="preserve">Kontaktní údaje: </t>
    </r>
    <r>
      <rPr>
        <sz val="10"/>
        <color rgb="FFFF0000"/>
        <rFont val="Arial"/>
        <family val="2"/>
        <charset val="238"/>
      </rPr>
      <t xml:space="preserve">"VYPLNÍ ÚČASTNÍK" </t>
    </r>
    <r>
      <rPr>
        <i/>
        <sz val="10"/>
        <color rgb="FFFF0000"/>
        <rFont val="Arial"/>
        <family val="2"/>
        <charset val="238"/>
      </rPr>
      <t>(Do této buňky zadejte telefonní číslo a kontaktní e-mailovou adresu společnosti)</t>
    </r>
  </si>
  <si>
    <r>
      <t xml:space="preserve">Název autorizovaného servisu prodávajícího: </t>
    </r>
    <r>
      <rPr>
        <i/>
        <sz val="10"/>
        <color rgb="FFFF0000"/>
        <rFont val="Arial"/>
        <family val="2"/>
        <charset val="238"/>
      </rPr>
      <t>"VYPLNÍ ÚČASTNÍK" (Do této buňky zadejte název společnosti, IČO a sídlo společnosti)</t>
    </r>
  </si>
  <si>
    <r>
      <t xml:space="preserve">Kontaktní údaje: </t>
    </r>
    <r>
      <rPr>
        <i/>
        <sz val="11"/>
        <color rgb="FFFF0000"/>
        <rFont val="Calibri"/>
        <family val="2"/>
        <charset val="238"/>
        <scheme val="minor"/>
      </rPr>
      <t>"VYPLNÍ ÚČASTNÍK" (Do této buňky zadejte název společnosti, IČO a sídlo společnosti)</t>
    </r>
  </si>
  <si>
    <t>VÝKAZ DODÁVEK A SERVISNÍCH SLUŽEB - KALKULACE</t>
  </si>
  <si>
    <t>CENA CELKEM</t>
  </si>
  <si>
    <t>Příloha ZD - B2 Obchodní podmínky ve formě smlouvy</t>
  </si>
  <si>
    <t xml:space="preserve">Zadávací dokumentace. </t>
  </si>
  <si>
    <r>
      <rPr>
        <vertAlign val="superscript"/>
        <sz val="10"/>
        <color theme="1"/>
        <rFont val="Arial"/>
        <family val="2"/>
        <charset val="238"/>
      </rPr>
      <t xml:space="preserve">1)  </t>
    </r>
    <r>
      <rPr>
        <sz val="10"/>
        <color theme="1"/>
        <rFont val="Arial"/>
        <family val="2"/>
        <charset val="238"/>
      </rPr>
      <t>- Příloha Zadávací dokumentace B2 Obchodní podmínky ve formě smlouvy - souvztažně k bodu 3.1. - 1)</t>
    </r>
  </si>
  <si>
    <t>Cena celkem bez DPH</t>
  </si>
  <si>
    <t xml:space="preserve">Cena za 1 ks bez DPH </t>
  </si>
  <si>
    <t>Cena celkem včetně DPH</t>
  </si>
  <si>
    <t>Cena bez DPH</t>
  </si>
  <si>
    <t>Cena včetně DPH</t>
  </si>
  <si>
    <t>Položka</t>
  </si>
  <si>
    <t>Množství</t>
  </si>
  <si>
    <t>Popis</t>
  </si>
  <si>
    <t>CELKOVÁ NABÍDKOVÁ CENA K HODNOCENÍ v KČ BEZ DPH</t>
  </si>
  <si>
    <r>
      <t>Servisní prohlídka za 1 válec</t>
    </r>
    <r>
      <rPr>
        <b/>
        <sz val="10"/>
        <color theme="1"/>
        <rFont val="Arial"/>
        <family val="2"/>
        <charset val="238"/>
      </rPr>
      <t xml:space="preserve"> po 36 měsících</t>
    </r>
    <r>
      <rPr>
        <sz val="10"/>
        <color theme="1"/>
        <rFont val="Arial"/>
        <family val="2"/>
        <charset val="238"/>
      </rPr>
      <t xml:space="preserve"> od uvedení provozu</t>
    </r>
  </si>
  <si>
    <r>
      <t>Servisní prohlídka za 1 válec</t>
    </r>
    <r>
      <rPr>
        <b/>
        <sz val="10"/>
        <color theme="1"/>
        <rFont val="Arial"/>
        <family val="2"/>
        <charset val="238"/>
      </rPr>
      <t xml:space="preserve"> po 48 měsících</t>
    </r>
    <r>
      <rPr>
        <sz val="10"/>
        <color theme="1"/>
        <rFont val="Arial"/>
        <family val="2"/>
        <charset val="238"/>
      </rPr>
      <t xml:space="preserve"> od uvedení provozu</t>
    </r>
  </si>
  <si>
    <r>
      <t>Servisní prohlídka za 1 válec</t>
    </r>
    <r>
      <rPr>
        <b/>
        <sz val="10"/>
        <color theme="1"/>
        <rFont val="Arial"/>
        <family val="2"/>
        <charset val="238"/>
      </rPr>
      <t xml:space="preserve"> po 60 měsících</t>
    </r>
    <r>
      <rPr>
        <sz val="10"/>
        <color theme="1"/>
        <rFont val="Arial"/>
        <family val="2"/>
        <charset val="238"/>
      </rPr>
      <t xml:space="preserve"> od uvedení provozu</t>
    </r>
  </si>
  <si>
    <r>
      <t>Servisní prohlídka za 1 válec</t>
    </r>
    <r>
      <rPr>
        <b/>
        <sz val="10"/>
        <color theme="1"/>
        <rFont val="Arial"/>
        <family val="2"/>
        <charset val="238"/>
      </rPr>
      <t xml:space="preserve"> po 72 měsících</t>
    </r>
    <r>
      <rPr>
        <sz val="10"/>
        <color theme="1"/>
        <rFont val="Arial"/>
        <family val="2"/>
        <charset val="238"/>
      </rPr>
      <t xml:space="preserve"> od uvedení provozu</t>
    </r>
  </si>
  <si>
    <r>
      <t>Servisní prohlídka za 1 válec</t>
    </r>
    <r>
      <rPr>
        <b/>
        <sz val="10"/>
        <color theme="1"/>
        <rFont val="Arial"/>
        <family val="2"/>
        <charset val="238"/>
      </rPr>
      <t xml:space="preserve"> po 84 měsících</t>
    </r>
    <r>
      <rPr>
        <sz val="10"/>
        <color theme="1"/>
        <rFont val="Arial"/>
        <family val="2"/>
        <charset val="238"/>
      </rPr>
      <t xml:space="preserve"> od uvedení provozu</t>
    </r>
  </si>
  <si>
    <r>
      <t>Servisní prohlídka za 1 válec</t>
    </r>
    <r>
      <rPr>
        <b/>
        <sz val="10"/>
        <color theme="1"/>
        <rFont val="Arial"/>
        <family val="2"/>
        <charset val="238"/>
      </rPr>
      <t xml:space="preserve"> po 96 měsících</t>
    </r>
    <r>
      <rPr>
        <sz val="10"/>
        <color theme="1"/>
        <rFont val="Arial"/>
        <family val="2"/>
        <charset val="238"/>
      </rPr>
      <t xml:space="preserve"> od uvedení provozu</t>
    </r>
  </si>
  <si>
    <r>
      <t>Servisní prohlídka za 1 válec</t>
    </r>
    <r>
      <rPr>
        <b/>
        <sz val="10"/>
        <color theme="1"/>
        <rFont val="Arial"/>
        <family val="2"/>
        <charset val="238"/>
      </rPr>
      <t xml:space="preserve"> po 108 měsících</t>
    </r>
    <r>
      <rPr>
        <sz val="10"/>
        <color theme="1"/>
        <rFont val="Arial"/>
        <family val="2"/>
        <charset val="238"/>
      </rPr>
      <t xml:space="preserve"> od uvedení provozu</t>
    </r>
  </si>
  <si>
    <r>
      <t>Servisní prohlídka za 1 válec</t>
    </r>
    <r>
      <rPr>
        <b/>
        <sz val="10"/>
        <color theme="1"/>
        <rFont val="Arial"/>
        <family val="2"/>
        <charset val="238"/>
      </rPr>
      <t xml:space="preserve"> po 120 měsících</t>
    </r>
    <r>
      <rPr>
        <sz val="10"/>
        <color theme="1"/>
        <rFont val="Arial"/>
        <family val="2"/>
        <charset val="238"/>
      </rPr>
      <t xml:space="preserve"> od uvedení provozu</t>
    </r>
  </si>
  <si>
    <t xml:space="preserve">Za dodávku 2 válců </t>
  </si>
  <si>
    <t>1) CENA ZA DODÁVKU VÁLCŮ VČETNĚ PŘÍSLUŠENSTVÍ</t>
  </si>
  <si>
    <r>
      <t xml:space="preserve">Celková cena za 2 válce v Kč bez DPH </t>
    </r>
    <r>
      <rPr>
        <vertAlign val="superscript"/>
        <sz val="10"/>
        <color theme="1"/>
        <rFont val="Arial"/>
        <family val="2"/>
        <charset val="238"/>
      </rPr>
      <t xml:space="preserve"> 1)</t>
    </r>
  </si>
  <si>
    <t>x</t>
  </si>
  <si>
    <t>tandemový válec</t>
  </si>
  <si>
    <r>
      <t xml:space="preserve">Za </t>
    </r>
    <r>
      <rPr>
        <b/>
        <sz val="10"/>
        <color theme="1"/>
        <rFont val="Arial"/>
        <family val="2"/>
        <charset val="238"/>
      </rPr>
      <t xml:space="preserve">servis pro 2 válce za 10 let </t>
    </r>
  </si>
  <si>
    <t>Celková cena za servis za 1 válec za 10 let</t>
  </si>
  <si>
    <r>
      <t xml:space="preserve">Celková cena za servis v Kč bez DPH </t>
    </r>
    <r>
      <rPr>
        <vertAlign val="superscript"/>
        <sz val="10"/>
        <color theme="1"/>
        <rFont val="Arial"/>
        <family val="2"/>
        <charset val="238"/>
      </rPr>
      <t>2)</t>
    </r>
  </si>
  <si>
    <t>2) CENA ZA ZAJIŠTĚNÍ ZÁRUČNÍHO A POZÁRUČNÍHO SERVISU</t>
  </si>
  <si>
    <r>
      <t>Servisní prohlídka za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1 válec</t>
    </r>
    <r>
      <rPr>
        <b/>
        <sz val="10"/>
        <rFont val="Arial"/>
        <family val="2"/>
        <charset val="238"/>
      </rPr>
      <t xml:space="preserve"> </t>
    </r>
    <r>
      <rPr>
        <b/>
        <sz val="10"/>
        <color theme="1"/>
        <rFont val="Arial"/>
        <family val="2"/>
        <charset val="238"/>
      </rPr>
      <t>po 12 měsících</t>
    </r>
    <r>
      <rPr>
        <sz val="10"/>
        <color theme="1"/>
        <rFont val="Arial"/>
        <family val="2"/>
        <charset val="238"/>
      </rPr>
      <t xml:space="preserve"> od uvedení provozu (záruční servis)</t>
    </r>
  </si>
  <si>
    <r>
      <t>Servisní prohlídka za 1 válec</t>
    </r>
    <r>
      <rPr>
        <b/>
        <sz val="10"/>
        <color theme="1"/>
        <rFont val="Arial"/>
        <family val="2"/>
        <charset val="238"/>
      </rPr>
      <t xml:space="preserve"> po 24 měsících</t>
    </r>
    <r>
      <rPr>
        <sz val="10"/>
        <color theme="1"/>
        <rFont val="Arial"/>
        <family val="2"/>
        <charset val="238"/>
      </rPr>
      <t xml:space="preserve"> od uvedení provozu (záruční servis)</t>
    </r>
  </si>
  <si>
    <r>
      <rPr>
        <vertAlign val="superscript"/>
        <sz val="10"/>
        <color theme="1"/>
        <rFont val="Arial"/>
        <family val="2"/>
        <charset val="238"/>
      </rPr>
      <t>2)</t>
    </r>
    <r>
      <rPr>
        <sz val="10"/>
        <color theme="1"/>
        <rFont val="Arial"/>
        <family val="2"/>
        <charset val="238"/>
      </rPr>
      <t xml:space="preserve"> - Příloha Zadávací dokumentace B2 Obchodní podmínky ve formě smlouvy - souvztažně k bodu 3.1. - 2)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</si>
</sst>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  <font>
      <i/>
      <sz val="11"/>
      <color rgb="FFFF0000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44" fontId="0" fillId="0" borderId="0" xfId="0" applyNumberFormat="1" applyBorder="1" applyAlignment="1">
      <alignment vertical="center"/>
    </xf>
    <xf numFmtId="0" fontId="0" fillId="0" borderId="0" xfId="0" applyBorder="1" applyAlignment="1">
      <alignment horizontal="center" wrapText="1"/>
    </xf>
    <xf numFmtId="0" fontId="1" fillId="0" borderId="0" xfId="0" applyFo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left" vertical="center"/>
    </xf>
    <xf numFmtId="0" fontId="4" fillId="0" borderId="0" xfId="0" applyFont="1"/>
    <xf numFmtId="0" fontId="4" fillId="2" borderId="0" xfId="0" applyFont="1" applyFill="1" applyBorder="1" applyAlignment="1">
      <alignment horizontal="left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64" fontId="4" fillId="0" borderId="4" xfId="0" applyNumberFormat="1" applyFont="1" applyBorder="1" applyAlignment="1">
      <alignment horizontal="right" vertical="center"/>
    </xf>
    <xf numFmtId="164" fontId="4" fillId="0" borderId="1" xfId="0" applyNumberFormat="1" applyFont="1" applyBorder="1" applyAlignment="1">
      <alignment horizontal="right" vertical="center"/>
    </xf>
    <xf numFmtId="164" fontId="4" fillId="0" borderId="2" xfId="0" applyNumberFormat="1" applyFont="1" applyBorder="1" applyAlignment="1">
      <alignment horizontal="right" vertical="center"/>
    </xf>
    <xf numFmtId="0" fontId="4" fillId="0" borderId="8" xfId="0" applyFont="1" applyBorder="1" applyAlignment="1">
      <alignment horizontal="left" vertical="center"/>
    </xf>
    <xf numFmtId="164" fontId="4" fillId="0" borderId="9" xfId="0" applyNumberFormat="1" applyFont="1" applyBorder="1" applyAlignment="1">
      <alignment horizontal="right" vertical="center"/>
    </xf>
    <xf numFmtId="164" fontId="4" fillId="0" borderId="8" xfId="0" applyNumberFormat="1" applyFont="1" applyBorder="1" applyAlignment="1">
      <alignment horizontal="right" vertical="center"/>
    </xf>
    <xf numFmtId="164" fontId="4" fillId="0" borderId="3" xfId="0" applyNumberFormat="1" applyFont="1" applyBorder="1" applyAlignment="1">
      <alignment horizontal="right" vertical="center"/>
    </xf>
    <xf numFmtId="0" fontId="2" fillId="2" borderId="12" xfId="0" applyFont="1" applyFill="1" applyBorder="1" applyAlignment="1">
      <alignment horizontal="center" wrapText="1"/>
    </xf>
    <xf numFmtId="0" fontId="2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0" fillId="0" borderId="0" xfId="0" applyFill="1"/>
    <xf numFmtId="0" fontId="2" fillId="4" borderId="10" xfId="0" applyFont="1" applyFill="1" applyBorder="1" applyAlignment="1">
      <alignment horizontal="left" vertical="center" wrapText="1"/>
    </xf>
    <xf numFmtId="164" fontId="2" fillId="4" borderId="10" xfId="0" applyNumberFormat="1" applyFont="1" applyFill="1" applyBorder="1" applyAlignment="1">
      <alignment horizontal="center" vertical="center"/>
    </xf>
    <xf numFmtId="164" fontId="2" fillId="4" borderId="10" xfId="0" applyNumberFormat="1" applyFont="1" applyFill="1" applyBorder="1" applyAlignment="1">
      <alignment horizontal="right" vertical="center"/>
    </xf>
    <xf numFmtId="0" fontId="4" fillId="0" borderId="13" xfId="0" applyFont="1" applyFill="1" applyBorder="1"/>
    <xf numFmtId="0" fontId="4" fillId="2" borderId="1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2" fillId="4" borderId="19" xfId="0" applyFont="1" applyFill="1" applyBorder="1" applyAlignment="1">
      <alignment horizontal="center" vertical="center" wrapText="1"/>
    </xf>
    <xf numFmtId="164" fontId="2" fillId="4" borderId="11" xfId="0" applyNumberFormat="1" applyFont="1" applyFill="1" applyBorder="1" applyAlignment="1">
      <alignment horizontal="right" vertical="center"/>
    </xf>
    <xf numFmtId="0" fontId="4" fillId="2" borderId="13" xfId="0" applyFont="1" applyFill="1" applyBorder="1"/>
    <xf numFmtId="0" fontId="2" fillId="5" borderId="20" xfId="0" applyFont="1" applyFill="1" applyBorder="1" applyAlignment="1">
      <alignment vertical="center" wrapText="1"/>
    </xf>
    <xf numFmtId="164" fontId="2" fillId="5" borderId="6" xfId="0" applyNumberFormat="1" applyFont="1" applyFill="1" applyBorder="1" applyAlignment="1">
      <alignment horizontal="right" vertical="center"/>
    </xf>
    <xf numFmtId="164" fontId="2" fillId="5" borderId="7" xfId="0" applyNumberFormat="1" applyFont="1" applyFill="1" applyBorder="1" applyAlignment="1">
      <alignment horizontal="right" vertical="center"/>
    </xf>
    <xf numFmtId="164" fontId="2" fillId="5" borderId="6" xfId="0" applyNumberFormat="1" applyFont="1" applyFill="1" applyBorder="1" applyAlignment="1">
      <alignment horizontal="center" vertical="center"/>
    </xf>
    <xf numFmtId="0" fontId="4" fillId="0" borderId="0" xfId="0" applyFont="1" applyFill="1" applyBorder="1"/>
    <xf numFmtId="0" fontId="2" fillId="0" borderId="0" xfId="0" applyFont="1" applyFill="1" applyBorder="1" applyAlignment="1">
      <alignment vertical="center" wrapText="1"/>
    </xf>
    <xf numFmtId="164" fontId="2" fillId="0" borderId="0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right" vertical="center"/>
    </xf>
    <xf numFmtId="0" fontId="4" fillId="3" borderId="0" xfId="0" applyFont="1" applyFill="1"/>
    <xf numFmtId="0" fontId="1" fillId="3" borderId="0" xfId="0" applyFont="1" applyFill="1"/>
    <xf numFmtId="0" fontId="4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64" fontId="4" fillId="2" borderId="8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164" fontId="4" fillId="0" borderId="25" xfId="0" applyNumberFormat="1" applyFont="1" applyFill="1" applyBorder="1" applyAlignment="1">
      <alignment horizontal="right" vertical="center"/>
    </xf>
    <xf numFmtId="164" fontId="4" fillId="0" borderId="1" xfId="0" applyNumberFormat="1" applyFont="1" applyFill="1" applyBorder="1" applyAlignment="1">
      <alignment horizontal="right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164" fontId="2" fillId="2" borderId="3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164" fontId="4" fillId="0" borderId="31" xfId="0" applyNumberFormat="1" applyFont="1" applyBorder="1" applyAlignment="1">
      <alignment horizontal="right" vertical="center"/>
    </xf>
    <xf numFmtId="164" fontId="4" fillId="0" borderId="32" xfId="0" applyNumberFormat="1" applyFont="1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33" xfId="0" applyFont="1" applyFill="1" applyBorder="1" applyAlignment="1">
      <alignment horizontal="center" vertical="center"/>
    </xf>
    <xf numFmtId="164" fontId="2" fillId="2" borderId="24" xfId="0" applyNumberFormat="1" applyFont="1" applyFill="1" applyBorder="1" applyAlignment="1">
      <alignment horizontal="center" vertical="center"/>
    </xf>
    <xf numFmtId="164" fontId="2" fillId="6" borderId="10" xfId="0" applyNumberFormat="1" applyFont="1" applyFill="1" applyBorder="1" applyAlignment="1">
      <alignment horizontal="center" vertical="center"/>
    </xf>
    <xf numFmtId="164" fontId="2" fillId="6" borderId="10" xfId="0" applyNumberFormat="1" applyFont="1" applyFill="1" applyBorder="1" applyAlignment="1">
      <alignment horizontal="right" vertical="center"/>
    </xf>
    <xf numFmtId="164" fontId="2" fillId="6" borderId="11" xfId="0" applyNumberFormat="1" applyFont="1" applyFill="1" applyBorder="1" applyAlignment="1">
      <alignment horizontal="right" vertical="center"/>
    </xf>
    <xf numFmtId="0" fontId="2" fillId="4" borderId="10" xfId="0" applyFont="1" applyFill="1" applyBorder="1" applyAlignment="1">
      <alignment horizontal="center" vertical="center" wrapText="1"/>
    </xf>
    <xf numFmtId="0" fontId="4" fillId="7" borderId="0" xfId="0" applyFont="1" applyFill="1" applyBorder="1"/>
    <xf numFmtId="0" fontId="4" fillId="8" borderId="0" xfId="0" applyFont="1" applyFill="1" applyBorder="1"/>
    <xf numFmtId="164" fontId="4" fillId="8" borderId="0" xfId="0" applyNumberFormat="1" applyFont="1" applyFill="1" applyBorder="1"/>
    <xf numFmtId="164" fontId="0" fillId="8" borderId="0" xfId="0" applyNumberFormat="1" applyFill="1" applyBorder="1"/>
    <xf numFmtId="164" fontId="1" fillId="8" borderId="0" xfId="0" applyNumberFormat="1" applyFont="1" applyFill="1" applyBorder="1"/>
    <xf numFmtId="0" fontId="1" fillId="7" borderId="0" xfId="0" applyFont="1" applyFill="1" applyBorder="1"/>
    <xf numFmtId="0" fontId="0" fillId="7" borderId="0" xfId="0" applyFill="1" applyBorder="1"/>
    <xf numFmtId="164" fontId="1" fillId="7" borderId="0" xfId="0" applyNumberFormat="1" applyFont="1" applyFill="1" applyBorder="1"/>
    <xf numFmtId="0" fontId="4" fillId="9" borderId="0" xfId="0" applyFont="1" applyFill="1" applyBorder="1"/>
    <xf numFmtId="164" fontId="2" fillId="9" borderId="0" xfId="0" applyNumberFormat="1" applyFont="1" applyFill="1" applyBorder="1"/>
    <xf numFmtId="164" fontId="13" fillId="9" borderId="0" xfId="0" applyNumberFormat="1" applyFont="1" applyFill="1" applyBorder="1"/>
    <xf numFmtId="164" fontId="10" fillId="9" borderId="0" xfId="0" applyNumberFormat="1" applyFont="1" applyFill="1" applyBorder="1"/>
    <xf numFmtId="0" fontId="3" fillId="0" borderId="0" xfId="0" applyFont="1" applyAlignment="1">
      <alignment horizontal="center"/>
    </xf>
    <xf numFmtId="0" fontId="10" fillId="0" borderId="20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4" fillId="0" borderId="24" xfId="0" applyFont="1" applyBorder="1" applyAlignment="1">
      <alignment horizontal="left" vertical="center"/>
    </xf>
    <xf numFmtId="0" fontId="2" fillId="0" borderId="6" xfId="0" applyFont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8" borderId="0" xfId="0" applyFont="1" applyFill="1" applyBorder="1" applyAlignment="1">
      <alignment horizontal="left" vertical="center"/>
    </xf>
    <xf numFmtId="0" fontId="2" fillId="9" borderId="0" xfId="0" applyFont="1" applyFill="1" applyBorder="1" applyAlignment="1">
      <alignment horizontal="left" vertical="center"/>
    </xf>
    <xf numFmtId="0" fontId="2" fillId="5" borderId="12" xfId="0" applyFont="1" applyFill="1" applyBorder="1" applyAlignment="1">
      <alignment horizontal="left" vertical="center" wrapText="1"/>
    </xf>
    <xf numFmtId="0" fontId="2" fillId="5" borderId="22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0" fontId="4" fillId="0" borderId="0" xfId="0" applyFont="1" applyFill="1" applyBorder="1" applyAlignment="1">
      <alignment horizontal="center" vertical="center" wrapText="1"/>
    </xf>
    <xf numFmtId="0" fontId="12" fillId="6" borderId="23" xfId="0" applyFont="1" applyFill="1" applyBorder="1" applyAlignment="1">
      <alignment horizontal="left" vertical="center"/>
    </xf>
    <xf numFmtId="0" fontId="12" fillId="6" borderId="26" xfId="0" applyFont="1" applyFill="1" applyBorder="1" applyAlignment="1">
      <alignment horizontal="left" vertical="center"/>
    </xf>
    <xf numFmtId="0" fontId="12" fillId="6" borderId="34" xfId="0" applyFont="1" applyFill="1" applyBorder="1" applyAlignment="1">
      <alignment horizontal="left" vertical="center"/>
    </xf>
    <xf numFmtId="0" fontId="0" fillId="7" borderId="0" xfId="0" applyFill="1"/>
    <xf numFmtId="0" fontId="4" fillId="7" borderId="0" xfId="0" applyFont="1" applyFill="1" applyAlignment="1">
      <alignment horizontal="left"/>
    </xf>
    <xf numFmtId="0" fontId="1" fillId="7" borderId="0" xfId="0" applyFont="1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png@01D806CD.86E708E0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594360</xdr:colOff>
      <xdr:row>1</xdr:row>
      <xdr:rowOff>7620</xdr:rowOff>
    </xdr:from>
    <xdr:to>
      <xdr:col>3</xdr:col>
      <xdr:colOff>448310</xdr:colOff>
      <xdr:row>2</xdr:row>
      <xdr:rowOff>41910</xdr:rowOff>
    </xdr:to>
    <xdr:pic>
      <xdr:nvPicPr>
        <xdr:cNvPr id="2" name="Obrázek 1" descr="cid:image001.png@01D6BD75.7BC01EE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4360" y="190500"/>
          <a:ext cx="1728470" cy="4000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41"/>
  <sheetViews>
    <sheetView tabSelected="1" topLeftCell="A28" zoomScale="90" zoomScaleNormal="90" workbookViewId="0">
      <selection activeCell="D42" sqref="D42"/>
    </sheetView>
  </sheetViews>
  <sheetFormatPr defaultRowHeight="14.4" x14ac:dyDescent="0.3"/>
  <cols>
    <col min="2" max="2" width="9.109375" hidden="1" customWidth="1"/>
    <col min="3" max="3" width="18.44140625" customWidth="1"/>
    <col min="4" max="4" width="74.33203125" bestFit="1" customWidth="1"/>
    <col min="5" max="5" width="21.77734375" customWidth="1"/>
    <col min="6" max="6" width="16.88671875" customWidth="1"/>
    <col min="7" max="7" width="15.6640625" customWidth="1"/>
    <col min="8" max="8" width="18.33203125" customWidth="1"/>
    <col min="9" max="9" width="6.33203125" customWidth="1"/>
    <col min="10" max="10" width="9.109375" customWidth="1"/>
    <col min="11" max="11" width="20.88671875" customWidth="1"/>
  </cols>
  <sheetData>
    <row r="2" spans="2:9" ht="28.8" customHeight="1" x14ac:dyDescent="0.4">
      <c r="C2" s="76" t="s">
        <v>8</v>
      </c>
      <c r="D2" s="76"/>
      <c r="E2" s="76"/>
      <c r="F2" s="76"/>
      <c r="G2" s="76"/>
      <c r="H2" s="76"/>
    </row>
    <row r="3" spans="2:9" ht="21" x14ac:dyDescent="0.4">
      <c r="D3" s="4"/>
      <c r="E3" s="43"/>
      <c r="F3" s="3"/>
    </row>
    <row r="4" spans="2:9" x14ac:dyDescent="0.3">
      <c r="D4" s="91" t="s">
        <v>4</v>
      </c>
      <c r="E4" s="91"/>
      <c r="F4" s="91"/>
      <c r="G4" s="91"/>
      <c r="H4" s="91"/>
    </row>
    <row r="5" spans="2:9" x14ac:dyDescent="0.3">
      <c r="D5" s="91" t="s">
        <v>5</v>
      </c>
      <c r="E5" s="91"/>
      <c r="F5" s="91"/>
      <c r="G5" s="91"/>
      <c r="H5" s="91"/>
    </row>
    <row r="6" spans="2:9" x14ac:dyDescent="0.3">
      <c r="D6" s="19"/>
      <c r="E6" s="42"/>
      <c r="F6" s="19"/>
      <c r="G6" s="19"/>
      <c r="H6" s="19"/>
    </row>
    <row r="7" spans="2:9" x14ac:dyDescent="0.3">
      <c r="D7" s="19" t="s">
        <v>6</v>
      </c>
      <c r="E7" s="42"/>
      <c r="F7" s="19"/>
      <c r="G7" s="19"/>
      <c r="H7" s="19"/>
    </row>
    <row r="8" spans="2:9" x14ac:dyDescent="0.3">
      <c r="D8" t="s">
        <v>7</v>
      </c>
    </row>
    <row r="9" spans="2:9" ht="9.75" customHeight="1" thickBot="1" x14ac:dyDescent="0.35"/>
    <row r="10" spans="2:9" ht="30.6" customHeight="1" thickBot="1" x14ac:dyDescent="0.35">
      <c r="C10" s="77" t="s">
        <v>31</v>
      </c>
      <c r="D10" s="78"/>
      <c r="E10" s="78"/>
      <c r="F10" s="78"/>
      <c r="G10" s="78"/>
      <c r="H10" s="79"/>
    </row>
    <row r="11" spans="2:9" ht="31.2" customHeight="1" thickBot="1" x14ac:dyDescent="0.35">
      <c r="B11" s="17"/>
      <c r="C11" s="18" t="s">
        <v>19</v>
      </c>
      <c r="D11" s="8" t="s">
        <v>20</v>
      </c>
      <c r="E11" s="8" t="s">
        <v>14</v>
      </c>
      <c r="F11" s="44" t="s">
        <v>13</v>
      </c>
      <c r="G11" s="8" t="s">
        <v>0</v>
      </c>
      <c r="H11" s="45" t="s">
        <v>15</v>
      </c>
      <c r="I11" s="2"/>
    </row>
    <row r="12" spans="2:9" ht="24.9" customHeight="1" x14ac:dyDescent="0.3">
      <c r="B12" s="25"/>
      <c r="C12" s="27">
        <v>1</v>
      </c>
      <c r="D12" s="13" t="s">
        <v>34</v>
      </c>
      <c r="E12" s="46"/>
      <c r="F12" s="48">
        <f>C12*E12</f>
        <v>0</v>
      </c>
      <c r="G12" s="15">
        <f>F12*0.21</f>
        <v>0</v>
      </c>
      <c r="H12" s="14">
        <f>F12+G12</f>
        <v>0</v>
      </c>
      <c r="I12" s="1"/>
    </row>
    <row r="13" spans="2:9" ht="24.9" customHeight="1" x14ac:dyDescent="0.3">
      <c r="B13" s="26"/>
      <c r="C13" s="28">
        <v>1</v>
      </c>
      <c r="D13" s="5" t="s">
        <v>34</v>
      </c>
      <c r="E13" s="47"/>
      <c r="F13" s="49">
        <f>C13*E13</f>
        <v>0</v>
      </c>
      <c r="G13" s="16">
        <f t="shared" ref="G13" si="0">F13*0.21</f>
        <v>0</v>
      </c>
      <c r="H13" s="10">
        <f t="shared" ref="H13" si="1">F13+G13</f>
        <v>0</v>
      </c>
      <c r="I13" s="1"/>
    </row>
    <row r="14" spans="2:9" s="20" customFormat="1" ht="38.4" customHeight="1" thickBot="1" x14ac:dyDescent="0.35">
      <c r="B14" s="24"/>
      <c r="C14" s="29" t="s">
        <v>3</v>
      </c>
      <c r="D14" s="21" t="s">
        <v>30</v>
      </c>
      <c r="E14" s="63" t="s">
        <v>33</v>
      </c>
      <c r="F14" s="22">
        <f>SUM(F12:F13)</f>
        <v>0</v>
      </c>
      <c r="G14" s="23">
        <f>SUM(G12,G13)</f>
        <v>0</v>
      </c>
      <c r="H14" s="30">
        <f>SUM(H12,H13)</f>
        <v>0</v>
      </c>
    </row>
    <row r="15" spans="2:9" s="20" customFormat="1" ht="20.399999999999999" customHeight="1" thickBot="1" x14ac:dyDescent="0.35">
      <c r="B15" s="24"/>
      <c r="C15" s="92"/>
      <c r="D15" s="92"/>
      <c r="E15" s="92"/>
      <c r="F15" s="92"/>
      <c r="G15" s="92"/>
      <c r="H15" s="92"/>
    </row>
    <row r="16" spans="2:9" s="20" customFormat="1" ht="30.6" customHeight="1" thickBot="1" x14ac:dyDescent="0.35">
      <c r="B16" s="24"/>
      <c r="C16" s="82" t="s">
        <v>38</v>
      </c>
      <c r="D16" s="83"/>
      <c r="E16" s="83"/>
      <c r="F16" s="83"/>
      <c r="G16" s="83"/>
      <c r="H16" s="84"/>
    </row>
    <row r="17" spans="2:10" s="20" customFormat="1" ht="30.6" customHeight="1" thickBot="1" x14ac:dyDescent="0.35">
      <c r="B17" s="24"/>
      <c r="C17" s="54" t="s">
        <v>18</v>
      </c>
      <c r="D17" s="81" t="s">
        <v>20</v>
      </c>
      <c r="E17" s="81"/>
      <c r="F17" s="57" t="s">
        <v>16</v>
      </c>
      <c r="G17" s="57" t="s">
        <v>0</v>
      </c>
      <c r="H17" s="9" t="s">
        <v>17</v>
      </c>
    </row>
    <row r="18" spans="2:10" s="20" customFormat="1" ht="20.399999999999999" customHeight="1" thickBot="1" x14ac:dyDescent="0.35">
      <c r="B18" s="24"/>
      <c r="C18" s="52">
        <v>1</v>
      </c>
      <c r="D18" s="85" t="s">
        <v>39</v>
      </c>
      <c r="E18" s="85"/>
      <c r="F18" s="53"/>
      <c r="G18" s="55">
        <f>F18*0.21</f>
        <v>0</v>
      </c>
      <c r="H18" s="56">
        <f>F18+G18</f>
        <v>0</v>
      </c>
    </row>
    <row r="19" spans="2:10" s="20" customFormat="1" ht="20.399999999999999" customHeight="1" thickBot="1" x14ac:dyDescent="0.35">
      <c r="B19" s="24"/>
      <c r="C19" s="51">
        <v>2</v>
      </c>
      <c r="D19" s="86" t="s">
        <v>40</v>
      </c>
      <c r="E19" s="86"/>
      <c r="F19" s="50"/>
      <c r="G19" s="11">
        <f t="shared" ref="G19:G27" si="2">F19*0.21</f>
        <v>0</v>
      </c>
      <c r="H19" s="12">
        <f t="shared" ref="H19:H27" si="3">F19+G19</f>
        <v>0</v>
      </c>
    </row>
    <row r="20" spans="2:10" s="20" customFormat="1" ht="20.399999999999999" customHeight="1" thickBot="1" x14ac:dyDescent="0.35">
      <c r="B20" s="24"/>
      <c r="C20" s="51">
        <v>3</v>
      </c>
      <c r="D20" s="86" t="s">
        <v>22</v>
      </c>
      <c r="E20" s="86"/>
      <c r="F20" s="50"/>
      <c r="G20" s="11">
        <f t="shared" si="2"/>
        <v>0</v>
      </c>
      <c r="H20" s="12">
        <f t="shared" si="3"/>
        <v>0</v>
      </c>
    </row>
    <row r="21" spans="2:10" s="20" customFormat="1" ht="20.399999999999999" customHeight="1" thickBot="1" x14ac:dyDescent="0.35">
      <c r="B21" s="24"/>
      <c r="C21" s="51">
        <v>4</v>
      </c>
      <c r="D21" s="86" t="s">
        <v>23</v>
      </c>
      <c r="E21" s="86"/>
      <c r="F21" s="50"/>
      <c r="G21" s="11">
        <f t="shared" si="2"/>
        <v>0</v>
      </c>
      <c r="H21" s="11">
        <f t="shared" si="3"/>
        <v>0</v>
      </c>
    </row>
    <row r="22" spans="2:10" s="20" customFormat="1" ht="20.399999999999999" customHeight="1" thickBot="1" x14ac:dyDescent="0.35">
      <c r="B22" s="24"/>
      <c r="C22" s="58">
        <v>5</v>
      </c>
      <c r="D22" s="80" t="s">
        <v>24</v>
      </c>
      <c r="E22" s="80"/>
      <c r="F22" s="59"/>
      <c r="G22" s="55">
        <f t="shared" si="2"/>
        <v>0</v>
      </c>
      <c r="H22" s="11">
        <f t="shared" si="3"/>
        <v>0</v>
      </c>
    </row>
    <row r="23" spans="2:10" s="20" customFormat="1" ht="20.399999999999999" customHeight="1" thickBot="1" x14ac:dyDescent="0.35">
      <c r="B23" s="24"/>
      <c r="C23" s="51">
        <v>6</v>
      </c>
      <c r="D23" s="86" t="s">
        <v>25</v>
      </c>
      <c r="E23" s="86"/>
      <c r="F23" s="50"/>
      <c r="G23" s="11">
        <f t="shared" si="2"/>
        <v>0</v>
      </c>
      <c r="H23" s="11">
        <f t="shared" si="3"/>
        <v>0</v>
      </c>
    </row>
    <row r="24" spans="2:10" s="20" customFormat="1" ht="20.399999999999999" customHeight="1" thickBot="1" x14ac:dyDescent="0.35">
      <c r="B24" s="24"/>
      <c r="C24" s="51">
        <v>7</v>
      </c>
      <c r="D24" s="86" t="s">
        <v>26</v>
      </c>
      <c r="E24" s="86"/>
      <c r="F24" s="50"/>
      <c r="G24" s="11">
        <f t="shared" si="2"/>
        <v>0</v>
      </c>
      <c r="H24" s="11">
        <f t="shared" si="3"/>
        <v>0</v>
      </c>
    </row>
    <row r="25" spans="2:10" s="20" customFormat="1" ht="20.399999999999999" customHeight="1" thickBot="1" x14ac:dyDescent="0.35">
      <c r="B25" s="24"/>
      <c r="C25" s="51">
        <v>8</v>
      </c>
      <c r="D25" s="86" t="s">
        <v>27</v>
      </c>
      <c r="E25" s="86"/>
      <c r="F25" s="50"/>
      <c r="G25" s="11">
        <f t="shared" si="2"/>
        <v>0</v>
      </c>
      <c r="H25" s="11">
        <f t="shared" si="3"/>
        <v>0</v>
      </c>
    </row>
    <row r="26" spans="2:10" s="20" customFormat="1" ht="20.399999999999999" customHeight="1" thickBot="1" x14ac:dyDescent="0.35">
      <c r="B26" s="24"/>
      <c r="C26" s="51">
        <v>9</v>
      </c>
      <c r="D26" s="86" t="s">
        <v>28</v>
      </c>
      <c r="E26" s="86"/>
      <c r="F26" s="50"/>
      <c r="G26" s="11">
        <f t="shared" si="2"/>
        <v>0</v>
      </c>
      <c r="H26" s="11">
        <f t="shared" si="3"/>
        <v>0</v>
      </c>
    </row>
    <row r="27" spans="2:10" s="20" customFormat="1" ht="20.399999999999999" customHeight="1" thickBot="1" x14ac:dyDescent="0.35">
      <c r="B27" s="24"/>
      <c r="C27" s="51">
        <v>10</v>
      </c>
      <c r="D27" s="86" t="s">
        <v>29</v>
      </c>
      <c r="E27" s="86"/>
      <c r="F27" s="50"/>
      <c r="G27" s="11">
        <f t="shared" si="2"/>
        <v>0</v>
      </c>
      <c r="H27" s="11">
        <f t="shared" si="3"/>
        <v>0</v>
      </c>
    </row>
    <row r="28" spans="2:10" s="20" customFormat="1" ht="28.8" customHeight="1" thickBot="1" x14ac:dyDescent="0.35">
      <c r="B28" s="24"/>
      <c r="C28" s="93" t="s">
        <v>36</v>
      </c>
      <c r="D28" s="94"/>
      <c r="E28" s="95"/>
      <c r="F28" s="60">
        <f>SUM(F18:F27)</f>
        <v>0</v>
      </c>
      <c r="G28" s="61">
        <f>SUM(G18:G27)</f>
        <v>0</v>
      </c>
      <c r="H28" s="62">
        <f>SUM(H18:H27)</f>
        <v>0</v>
      </c>
    </row>
    <row r="29" spans="2:10" ht="62.25" customHeight="1" thickBot="1" x14ac:dyDescent="0.35">
      <c r="B29" s="31"/>
      <c r="C29" s="32" t="s">
        <v>9</v>
      </c>
      <c r="D29" s="89" t="s">
        <v>35</v>
      </c>
      <c r="E29" s="90"/>
      <c r="F29" s="35">
        <f>F28*2</f>
        <v>0</v>
      </c>
      <c r="G29" s="33">
        <f>F29*0.21</f>
        <v>0</v>
      </c>
      <c r="H29" s="34">
        <f>F29+G29</f>
        <v>0</v>
      </c>
    </row>
    <row r="30" spans="2:10" s="20" customFormat="1" ht="18.600000000000001" customHeight="1" x14ac:dyDescent="0.3">
      <c r="B30" s="36"/>
      <c r="C30" s="37"/>
      <c r="D30" s="37"/>
      <c r="E30" s="37"/>
      <c r="F30" s="38"/>
      <c r="G30" s="39"/>
      <c r="H30" s="39"/>
    </row>
    <row r="31" spans="2:10" s="70" customFormat="1" ht="24.9" customHeight="1" x14ac:dyDescent="0.3">
      <c r="B31" s="64"/>
      <c r="C31" s="65"/>
      <c r="D31" s="87" t="s">
        <v>32</v>
      </c>
      <c r="E31" s="87"/>
      <c r="F31" s="66">
        <f>F14</f>
        <v>0</v>
      </c>
      <c r="G31" s="67">
        <f>F31*0.21</f>
        <v>0</v>
      </c>
      <c r="H31" s="68">
        <f>SUM(F31:G31)</f>
        <v>0</v>
      </c>
      <c r="I31" s="69"/>
      <c r="J31" s="69"/>
    </row>
    <row r="32" spans="2:10" s="70" customFormat="1" ht="24.9" customHeight="1" x14ac:dyDescent="0.3">
      <c r="B32" s="64"/>
      <c r="C32" s="65"/>
      <c r="D32" s="87" t="s">
        <v>37</v>
      </c>
      <c r="E32" s="87"/>
      <c r="F32" s="66">
        <f>F29</f>
        <v>0</v>
      </c>
      <c r="G32" s="67">
        <f>F32*0.21</f>
        <v>0</v>
      </c>
      <c r="H32" s="68">
        <f>SUM(F32:G32)</f>
        <v>0</v>
      </c>
      <c r="I32" s="69"/>
      <c r="J32" s="71"/>
    </row>
    <row r="33" spans="2:11" s="70" customFormat="1" ht="25.2" customHeight="1" x14ac:dyDescent="0.3">
      <c r="B33" s="64"/>
      <c r="C33" s="72"/>
      <c r="D33" s="88" t="s">
        <v>21</v>
      </c>
      <c r="E33" s="88"/>
      <c r="F33" s="73">
        <f>F31+F32</f>
        <v>0</v>
      </c>
      <c r="G33" s="74">
        <f>F33*0.21</f>
        <v>0</v>
      </c>
      <c r="H33" s="75">
        <f>SUM(F33:G33)</f>
        <v>0</v>
      </c>
      <c r="I33" s="69"/>
      <c r="J33" s="69"/>
    </row>
    <row r="34" spans="2:11" x14ac:dyDescent="0.3">
      <c r="B34" s="6"/>
      <c r="C34" s="6"/>
      <c r="D34" s="6"/>
      <c r="E34" s="6"/>
      <c r="F34" s="6"/>
      <c r="G34" s="6"/>
      <c r="H34" s="6"/>
      <c r="I34" s="3"/>
      <c r="J34" s="3"/>
      <c r="K34" s="3"/>
    </row>
    <row r="35" spans="2:11" x14ac:dyDescent="0.3">
      <c r="B35" s="6"/>
      <c r="C35" s="6"/>
      <c r="D35" s="7" t="s">
        <v>1</v>
      </c>
      <c r="E35" s="7"/>
      <c r="F35" s="6"/>
      <c r="G35" s="6"/>
      <c r="H35" s="6"/>
      <c r="I35" s="3"/>
      <c r="J35" s="3"/>
      <c r="K35" s="3"/>
    </row>
    <row r="36" spans="2:11" x14ac:dyDescent="0.3">
      <c r="D36" s="3"/>
      <c r="E36" s="3"/>
      <c r="F36" s="3"/>
      <c r="G36" s="3"/>
      <c r="H36" s="3"/>
      <c r="I36" s="3"/>
      <c r="J36" s="3"/>
      <c r="K36" s="3"/>
    </row>
    <row r="37" spans="2:11" x14ac:dyDescent="0.3">
      <c r="D37" s="40" t="s">
        <v>2</v>
      </c>
      <c r="E37" s="40"/>
      <c r="F37" s="41"/>
      <c r="G37" s="3"/>
      <c r="H37" s="3"/>
      <c r="I37" s="3"/>
      <c r="J37" s="3"/>
      <c r="K37" s="3"/>
    </row>
    <row r="38" spans="2:11" x14ac:dyDescent="0.3">
      <c r="D38" s="40" t="s">
        <v>11</v>
      </c>
      <c r="E38" s="40"/>
      <c r="F38" s="41"/>
      <c r="G38" s="3"/>
      <c r="H38" s="3"/>
      <c r="I38" s="3"/>
      <c r="J38" s="3"/>
      <c r="K38" s="3"/>
    </row>
    <row r="39" spans="2:11" x14ac:dyDescent="0.3">
      <c r="D39" s="40" t="s">
        <v>10</v>
      </c>
      <c r="E39" s="40"/>
      <c r="F39" s="41"/>
      <c r="G39" s="3"/>
      <c r="H39" s="3"/>
      <c r="I39" s="3"/>
      <c r="J39" s="3"/>
      <c r="K39" s="3"/>
    </row>
    <row r="40" spans="2:11" s="96" customFormat="1" ht="16.2" x14ac:dyDescent="0.3">
      <c r="D40" s="97" t="s">
        <v>12</v>
      </c>
      <c r="E40" s="97"/>
      <c r="F40" s="98"/>
      <c r="G40" s="98"/>
      <c r="H40" s="98"/>
      <c r="I40" s="98"/>
      <c r="J40" s="98"/>
      <c r="K40" s="98"/>
    </row>
    <row r="41" spans="2:11" s="96" customFormat="1" ht="16.2" x14ac:dyDescent="0.3">
      <c r="D41" s="97" t="s">
        <v>41</v>
      </c>
      <c r="E41" s="97"/>
      <c r="F41" s="98"/>
      <c r="G41" s="98"/>
      <c r="H41" s="98"/>
      <c r="I41" s="98"/>
      <c r="J41" s="98"/>
      <c r="K41" s="98"/>
    </row>
  </sheetData>
  <mergeCells count="22">
    <mergeCell ref="D31:E31"/>
    <mergeCell ref="D32:E32"/>
    <mergeCell ref="D33:E33"/>
    <mergeCell ref="D29:E29"/>
    <mergeCell ref="D4:H4"/>
    <mergeCell ref="D5:H5"/>
    <mergeCell ref="C15:H15"/>
    <mergeCell ref="C28:E28"/>
    <mergeCell ref="D23:E23"/>
    <mergeCell ref="D24:E24"/>
    <mergeCell ref="D25:E25"/>
    <mergeCell ref="D26:E26"/>
    <mergeCell ref="D27:E27"/>
    <mergeCell ref="C2:H2"/>
    <mergeCell ref="C10:H10"/>
    <mergeCell ref="D22:E22"/>
    <mergeCell ref="D17:E17"/>
    <mergeCell ref="C16:H16"/>
    <mergeCell ref="D18:E18"/>
    <mergeCell ref="D19:E19"/>
    <mergeCell ref="D20:E20"/>
    <mergeCell ref="D21:E21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Janoušková Alena</dc:creator>
  <cp:lastModifiedBy>Plesingerová Martina</cp:lastModifiedBy>
  <dcterms:created xsi:type="dcterms:W3CDTF">2025-10-22T13:03:16Z</dcterms:created>
  <dcterms:modified xsi:type="dcterms:W3CDTF">2025-12-12T14:24:34Z</dcterms:modified>
</cp:coreProperties>
</file>